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eden.Vaughn\Documents\Local_Data_Storage\Monthly VR Reports\Inactive VR Excels\2026\"/>
    </mc:Choice>
  </mc:AlternateContent>
  <xr:revisionPtr revIDLastSave="0" documentId="13_ncr:1_{F2364CE3-4D34-4C5D-94EF-240E3D4B691B}" xr6:coauthVersionLast="47" xr6:coauthVersionMax="47" xr10:uidLastSave="{00000000-0000-0000-0000-000000000000}"/>
  <bookViews>
    <workbookView xWindow="-28920" yWindow="3390" windowWidth="29040" windowHeight="15720" xr2:uid="{642A99FC-4F36-44DB-AC12-3FD0B373F711}"/>
  </bookViews>
  <sheets>
    <sheet name="Active_Inactive" sheetId="2" r:id="rId1"/>
  </sheets>
  <definedNames>
    <definedName name="ExternalData_1" localSheetId="0" hidden="1">Active_Inactive!$B$1:$F$107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1" i="2" l="1"/>
  <c r="E63" i="2"/>
  <c r="E91" i="2"/>
  <c r="E97" i="2"/>
  <c r="E98" i="2"/>
  <c r="C2" i="2"/>
  <c r="E2" i="2" s="1"/>
  <c r="C3" i="2"/>
  <c r="E3" i="2" s="1"/>
  <c r="C4" i="2"/>
  <c r="E4" i="2" s="1"/>
  <c r="C5" i="2"/>
  <c r="E5" i="2" s="1"/>
  <c r="C6" i="2"/>
  <c r="E6" i="2" s="1"/>
  <c r="C7" i="2"/>
  <c r="E7" i="2" s="1"/>
  <c r="C8" i="2"/>
  <c r="E8" i="2" s="1"/>
  <c r="C9" i="2"/>
  <c r="E9" i="2" s="1"/>
  <c r="C10" i="2"/>
  <c r="E10" i="2" s="1"/>
  <c r="C11" i="2"/>
  <c r="E11" i="2" s="1"/>
  <c r="C12" i="2"/>
  <c r="E12" i="2" s="1"/>
  <c r="C13" i="2"/>
  <c r="E13" i="2" s="1"/>
  <c r="C14" i="2"/>
  <c r="E14" i="2" s="1"/>
  <c r="C15" i="2"/>
  <c r="E15" i="2" s="1"/>
  <c r="C16" i="2"/>
  <c r="E16" i="2" s="1"/>
  <c r="C17" i="2"/>
  <c r="E17" i="2" s="1"/>
  <c r="C18" i="2"/>
  <c r="E18" i="2" s="1"/>
  <c r="C19" i="2"/>
  <c r="E19" i="2" s="1"/>
  <c r="C20" i="2"/>
  <c r="E20" i="2" s="1"/>
  <c r="C21" i="2"/>
  <c r="E21" i="2" s="1"/>
  <c r="C22" i="2"/>
  <c r="E22" i="2" s="1"/>
  <c r="C23" i="2"/>
  <c r="E23" i="2" s="1"/>
  <c r="C24" i="2"/>
  <c r="E24" i="2" s="1"/>
  <c r="C25" i="2"/>
  <c r="E25" i="2" s="1"/>
  <c r="C26" i="2"/>
  <c r="E26" i="2" s="1"/>
  <c r="C27" i="2"/>
  <c r="E27" i="2" s="1"/>
  <c r="C28" i="2"/>
  <c r="E28" i="2" s="1"/>
  <c r="C29" i="2"/>
  <c r="E29" i="2" s="1"/>
  <c r="C30" i="2"/>
  <c r="E30" i="2" s="1"/>
  <c r="C31" i="2"/>
  <c r="E31" i="2" s="1"/>
  <c r="C32" i="2"/>
  <c r="E32" i="2" s="1"/>
  <c r="C33" i="2"/>
  <c r="E33" i="2" s="1"/>
  <c r="C34" i="2"/>
  <c r="E34" i="2" s="1"/>
  <c r="C35" i="2"/>
  <c r="E35" i="2" s="1"/>
  <c r="C36" i="2"/>
  <c r="E36" i="2" s="1"/>
  <c r="C37" i="2"/>
  <c r="E37" i="2" s="1"/>
  <c r="C38" i="2"/>
  <c r="E38" i="2" s="1"/>
  <c r="C39" i="2"/>
  <c r="E39" i="2" s="1"/>
  <c r="C40" i="2"/>
  <c r="E40" i="2" s="1"/>
  <c r="C41" i="2"/>
  <c r="C42" i="2"/>
  <c r="E42" i="2" s="1"/>
  <c r="C43" i="2"/>
  <c r="E43" i="2" s="1"/>
  <c r="C44" i="2"/>
  <c r="E44" i="2" s="1"/>
  <c r="C45" i="2"/>
  <c r="E45" i="2" s="1"/>
  <c r="C46" i="2"/>
  <c r="E46" i="2" s="1"/>
  <c r="C47" i="2"/>
  <c r="E47" i="2" s="1"/>
  <c r="C48" i="2"/>
  <c r="E48" i="2" s="1"/>
  <c r="C49" i="2"/>
  <c r="E49" i="2" s="1"/>
  <c r="C50" i="2"/>
  <c r="E50" i="2" s="1"/>
  <c r="C51" i="2"/>
  <c r="E51" i="2" s="1"/>
  <c r="C52" i="2"/>
  <c r="E52" i="2" s="1"/>
  <c r="C53" i="2"/>
  <c r="E53" i="2" s="1"/>
  <c r="C54" i="2"/>
  <c r="E54" i="2" s="1"/>
  <c r="C55" i="2"/>
  <c r="E55" i="2" s="1"/>
  <c r="C56" i="2"/>
  <c r="E56" i="2" s="1"/>
  <c r="C57" i="2"/>
  <c r="E57" i="2" s="1"/>
  <c r="C58" i="2"/>
  <c r="E58" i="2" s="1"/>
  <c r="C59" i="2"/>
  <c r="E59" i="2" s="1"/>
  <c r="C60" i="2"/>
  <c r="E60" i="2" s="1"/>
  <c r="C61" i="2"/>
  <c r="E61" i="2" s="1"/>
  <c r="C62" i="2"/>
  <c r="E62" i="2" s="1"/>
  <c r="C63" i="2"/>
  <c r="C64" i="2"/>
  <c r="E64" i="2" s="1"/>
  <c r="C65" i="2"/>
  <c r="E65" i="2" s="1"/>
  <c r="C66" i="2"/>
  <c r="E66" i="2" s="1"/>
  <c r="C67" i="2"/>
  <c r="E67" i="2" s="1"/>
  <c r="C68" i="2"/>
  <c r="E68" i="2" s="1"/>
  <c r="C69" i="2"/>
  <c r="E69" i="2" s="1"/>
  <c r="C70" i="2"/>
  <c r="E70" i="2" s="1"/>
  <c r="C71" i="2"/>
  <c r="E71" i="2" s="1"/>
  <c r="C72" i="2"/>
  <c r="E72" i="2" s="1"/>
  <c r="C73" i="2"/>
  <c r="E73" i="2" s="1"/>
  <c r="C74" i="2"/>
  <c r="E74" i="2" s="1"/>
  <c r="C75" i="2"/>
  <c r="E75" i="2" s="1"/>
  <c r="C76" i="2"/>
  <c r="E76" i="2" s="1"/>
  <c r="C77" i="2"/>
  <c r="E77" i="2" s="1"/>
  <c r="C78" i="2"/>
  <c r="E78" i="2" s="1"/>
  <c r="C79" i="2"/>
  <c r="E79" i="2" s="1"/>
  <c r="C80" i="2"/>
  <c r="E80" i="2" s="1"/>
  <c r="C81" i="2"/>
  <c r="E81" i="2" s="1"/>
  <c r="C82" i="2"/>
  <c r="E82" i="2" s="1"/>
  <c r="C83" i="2"/>
  <c r="E83" i="2" s="1"/>
  <c r="C84" i="2"/>
  <c r="E84" i="2" s="1"/>
  <c r="C85" i="2"/>
  <c r="E85" i="2" s="1"/>
  <c r="C86" i="2"/>
  <c r="E86" i="2" s="1"/>
  <c r="C87" i="2"/>
  <c r="E87" i="2" s="1"/>
  <c r="C88" i="2"/>
  <c r="E88" i="2" s="1"/>
  <c r="C89" i="2"/>
  <c r="E89" i="2" s="1"/>
  <c r="C90" i="2"/>
  <c r="E90" i="2" s="1"/>
  <c r="C91" i="2"/>
  <c r="C92" i="2"/>
  <c r="E92" i="2" s="1"/>
  <c r="C93" i="2"/>
  <c r="E93" i="2" s="1"/>
  <c r="C94" i="2"/>
  <c r="E94" i="2" s="1"/>
  <c r="C95" i="2"/>
  <c r="E95" i="2" s="1"/>
  <c r="C96" i="2"/>
  <c r="E96" i="2" s="1"/>
  <c r="C97" i="2"/>
  <c r="C98" i="2"/>
  <c r="C99" i="2"/>
  <c r="E99" i="2" s="1"/>
  <c r="C100" i="2"/>
  <c r="E100" i="2" s="1"/>
  <c r="C101" i="2"/>
  <c r="E101" i="2" s="1"/>
  <c r="C102" i="2"/>
  <c r="E102" i="2" s="1"/>
  <c r="C103" i="2"/>
  <c r="E103" i="2" s="1"/>
  <c r="C104" i="2"/>
  <c r="E104" i="2" s="1"/>
  <c r="C105" i="2"/>
  <c r="E105" i="2" s="1"/>
  <c r="C106" i="2"/>
  <c r="E106" i="2" s="1"/>
  <c r="C107" i="2"/>
  <c r="E107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A47CF50-F483-4C1C-AD3F-6FF242EB5FFB}" keepAlive="1" name="Query - Table001 (Page 1)" description="Connection to the 'Table001 (Page 1)' query in the workbook." type="5" refreshedVersion="8" background="1" saveData="1">
    <dbPr connection="Provider=Microsoft.Mashup.OleDb.1;Data Source=$Workbook$;Location=&quot;Table001 (Page 1)&quot;;Extended Properties=&quot;&quot;" command="SELECT * FROM [Table001 (Page 1)]"/>
  </connection>
  <connection id="2" xr16:uid="{956F69A2-4B5B-4147-A97A-A0FC967B3AFB}" keepAlive="1" name="Query - Table002 (Page 2)" description="Connection to the 'Table002 (Page 2)' query in the workbook.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3" xr16:uid="{37C43690-424F-4273-929C-2D206F2A6A62}" keepAlive="1" name="Query - Table003 (Page 3)" description="Connection to the 'Table003 (Page 3)' query in the workbook.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4" xr16:uid="{24287B74-F684-4DBE-8973-F2D7429EE375}" keepAlive="1" name="Query - Table004 (Page 4)" description="Connection to the 'Table004 (Page 4)' query in the workbook." type="5" refreshedVersion="0" background="1">
    <dbPr connection="Provider=Microsoft.Mashup.OleDb.1;Data Source=$Workbook$;Location=&quot;Table004 (Page 4)&quot;;Extended Properties=&quot;&quot;" command="SELECT * FROM [Table004 (Page 4)]"/>
  </connection>
</connections>
</file>

<file path=xl/sharedStrings.xml><?xml version="1.0" encoding="utf-8"?>
<sst xmlns="http://schemas.openxmlformats.org/spreadsheetml/2006/main" count="112" uniqueCount="112">
  <si>
    <t>County</t>
  </si>
  <si>
    <t>Active</t>
  </si>
  <si>
    <t>Inactive</t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</si>
  <si>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</si>
  <si>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</si>
  <si>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</si>
  <si>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</si>
  <si>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</si>
  <si>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</si>
  <si>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</si>
  <si>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</si>
  <si>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</si>
  <si>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</si>
  <si>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</si>
  <si>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</si>
  <si>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</si>
  <si>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</si>
  <si>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</si>
  <si>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</si>
  <si>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</si>
  <si>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</si>
  <si>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</si>
  <si>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</si>
  <si>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</si>
  <si>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</si>
  <si>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</si>
  <si>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</si>
  <si>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</si>
  <si>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</si>
  <si>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</si>
  <si>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</si>
  <si>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</si>
  <si>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</si>
  <si>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</si>
  <si>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</si>
  <si>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</si>
  <si>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</si>
  <si>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</si>
  <si>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</si>
  <si>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</si>
  <si>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</si>
  <si>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</si>
  <si>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</si>
  <si>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</si>
  <si>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</si>
  <si>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</si>
  <si>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</si>
  <si>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</si>
  <si>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</si>
  <si>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</si>
  <si>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</si>
  <si>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</si>
  <si>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</si>
  <si>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</si>
  <si>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</si>
  <si>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</si>
  <si>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</si>
  <si>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</si>
  <si>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</si>
  <si>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</si>
  <si>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</si>
  <si>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</si>
  <si>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</si>
  <si>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</si>
  <si>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</si>
  <si>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</si>
  <si>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</si>
  <si>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</si>
  <si>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</si>
  <si>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</si>
  <si>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</si>
  <si>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</si>
  <si>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</si>
  <si>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</si>
  <si>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</si>
  <si>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</si>
  <si>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</si>
  <si>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</si>
  <si>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</si>
  <si>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</si>
  <si>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</si>
  <si>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</si>
  <si>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</si>
  <si>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</si>
  <si>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</si>
  <si>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</si>
  <si>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</si>
  <si>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</si>
  <si>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</si>
  <si>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</si>
  <si>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</si>
  <si>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</si>
  <si>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</si>
  <si>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</si>
  <si>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</si>
  <si>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</si>
  <si>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</si>
  <si>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</si>
  <si>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</si>
  <si>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</si>
  <si>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</si>
  <si>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</si>
  <si>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</si>
  <si>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</si>
  <si>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</si>
  <si>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</si>
  <si>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</si>
  <si>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</si>
  <si>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Grand Total</t>
  </si>
  <si>
    <t>Date</t>
  </si>
  <si>
    <t>All Registered Voters</t>
  </si>
  <si>
    <t>Percentage of Inactive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</si>
</sst>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6">
    <dxf>
      <numFmt numFmtId="14" formatCode="0.00%"/>
    </dxf>
    <dxf>
      <numFmt numFmtId="0" formatCode="General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E8A7FA4-9706-45C6-A074-9CD60926898F}" autoFormatId="16" applyNumberFormats="0" applyBorderFormats="0" applyFontFormats="0" applyPatternFormats="0" applyAlignmentFormats="0" applyWidthHeightFormats="0">
  <queryTableRefresh nextId="9" unboundColumnsLeft="1">
    <queryTableFields count="6">
      <queryTableField id="4" dataBound="0" tableColumnId="4"/>
      <queryTableField id="1" name="County" tableColumnId="1"/>
      <queryTableField id="5" dataBound="0" tableColumnId="5"/>
      <queryTableField id="3" name="Inactive" tableColumnId="3"/>
      <queryTableField id="6" dataBound="0" tableColumnId="6"/>
      <queryTableField id="2" name="Active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6B3F19-E49D-40ED-8F4C-43269BA97F0D}" name="Oct26_Inactive" displayName="Oct26_Inactive" ref="A1:F107" tableType="queryTable" totalsRowShown="0">
  <autoFilter ref="A1:F107" xr:uid="{986B3F19-E49D-40ED-8F4C-43269BA97F0D}"/>
  <tableColumns count="6">
    <tableColumn id="4" xr3:uid="{BAFFDF37-A87B-4E0E-8CEE-A61C6865E8A1}" uniqueName="4" name="Date" queryTableFieldId="4" dataDxfId="5"/>
    <tableColumn id="1" xr3:uid="{DEB03862-C5DB-41E2-A145-D47745D3101B}" uniqueName="1" name="County" queryTableFieldId="1" dataDxfId="4"/>
    <tableColumn id="5" xr3:uid="{CF05C70F-19A7-4EF4-92DB-1A483BA315D4}" uniqueName="5" name="All Registered Voters" queryTableFieldId="5" dataDxfId="3">
      <calculatedColumnFormula>F2 +D2</calculatedColumnFormula>
    </tableColumn>
    <tableColumn id="3" xr3:uid="{0E07A384-ABBF-4AB4-9C2F-2C8337DC2D2F}" uniqueName="3" name="Inactive" queryTableFieldId="3" dataDxfId="2"/>
    <tableColumn id="6" xr3:uid="{3C16DC9D-2555-48E5-8B55-9083F14249B2}" uniqueName="6" name="Percentage of Inactive Voters" queryTableFieldId="6" dataDxfId="1">
      <calculatedColumnFormula>D2/C2</calculatedColumnFormula>
    </tableColumn>
    <tableColumn id="2" xr3:uid="{0D8D8609-D94B-4DEB-B110-9FE6E75FA2E7}" uniqueName="2" name="Active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184E6-CED7-4D3E-B7DA-BA3B980FDD15}">
  <dimension ref="A1:F107"/>
  <sheetViews>
    <sheetView tabSelected="1" topLeftCell="A76" workbookViewId="0">
      <selection activeCell="F1" sqref="F1:F106"/>
    </sheetView>
  </sheetViews>
  <sheetFormatPr defaultRowHeight="15" x14ac:dyDescent="0.25"/>
  <cols>
    <col min="1" max="1" width="9.42578125" bestFit="1" customWidth="1"/>
    <col min="2" max="2" width="11.85546875" bestFit="1" customWidth="1"/>
    <col min="3" max="3" width="10.42578125" bestFit="1" customWidth="1"/>
    <col min="4" max="4" width="9.140625" style="3"/>
    <col min="8" max="8" width="8.85546875" bestFit="1" customWidth="1"/>
  </cols>
  <sheetData>
    <row r="1" spans="1:6" x14ac:dyDescent="0.25">
      <c r="A1" t="s">
        <v>109</v>
      </c>
      <c r="B1" t="s">
        <v>0</v>
      </c>
      <c r="C1" t="s">
        <v>110</v>
      </c>
      <c r="D1" s="3" t="s">
        <v>2</v>
      </c>
      <c r="E1" t="s">
        <v>111</v>
      </c>
      <c r="F1" t="s">
        <v>1</v>
      </c>
    </row>
    <row r="2" spans="1:6" x14ac:dyDescent="0.25">
      <c r="A2" s="1">
        <v>46296</v>
      </c>
      <c r="B2" t="s">
        <v>3</v>
      </c>
      <c r="C2">
        <f t="shared" ref="C2:C33" si="0">F2 +D2</f>
        <v>8886</v>
      </c>
      <c r="D2" s="3">
        <v>1248</v>
      </c>
      <c r="E2" s="2">
        <f t="shared" ref="E2:E33" si="1">D2/C2</f>
        <v>0.14044564483457123</v>
      </c>
      <c r="F2">
        <v>7638</v>
      </c>
    </row>
    <row r="3" spans="1:6" x14ac:dyDescent="0.25">
      <c r="A3" s="1">
        <v>46296</v>
      </c>
      <c r="B3" t="s">
        <v>4</v>
      </c>
      <c r="C3">
        <f t="shared" si="0"/>
        <v>5848</v>
      </c>
      <c r="D3" s="3">
        <v>1101</v>
      </c>
      <c r="E3" s="2">
        <f t="shared" si="1"/>
        <v>0.18826949384404926</v>
      </c>
      <c r="F3">
        <v>4747</v>
      </c>
    </row>
    <row r="4" spans="1:6" x14ac:dyDescent="0.25">
      <c r="A4" s="1">
        <v>46296</v>
      </c>
      <c r="B4" t="s">
        <v>5</v>
      </c>
      <c r="C4">
        <f t="shared" si="0"/>
        <v>11191</v>
      </c>
      <c r="D4" s="3">
        <v>1105</v>
      </c>
      <c r="E4" s="2">
        <f t="shared" si="1"/>
        <v>9.874005897596283E-2</v>
      </c>
      <c r="F4">
        <v>10086</v>
      </c>
    </row>
    <row r="5" spans="1:6" x14ac:dyDescent="0.25">
      <c r="A5" s="1">
        <v>46296</v>
      </c>
      <c r="B5" t="s">
        <v>6</v>
      </c>
      <c r="C5">
        <f t="shared" si="0"/>
        <v>2857</v>
      </c>
      <c r="D5" s="3">
        <v>99</v>
      </c>
      <c r="E5" s="2">
        <f t="shared" si="1"/>
        <v>3.4651732586629333E-2</v>
      </c>
      <c r="F5">
        <v>2758</v>
      </c>
    </row>
    <row r="6" spans="1:6" x14ac:dyDescent="0.25">
      <c r="A6" s="1">
        <v>46296</v>
      </c>
      <c r="B6" t="s">
        <v>7</v>
      </c>
      <c r="C6">
        <f t="shared" si="0"/>
        <v>17140</v>
      </c>
      <c r="D6" s="3">
        <v>2985</v>
      </c>
      <c r="E6" s="2">
        <f t="shared" si="1"/>
        <v>0.17415402567094515</v>
      </c>
      <c r="F6">
        <v>14155</v>
      </c>
    </row>
    <row r="7" spans="1:6" x14ac:dyDescent="0.25">
      <c r="A7" s="1">
        <v>46296</v>
      </c>
      <c r="B7" t="s">
        <v>8</v>
      </c>
      <c r="C7">
        <f t="shared" si="0"/>
        <v>12797</v>
      </c>
      <c r="D7" s="3">
        <v>1290</v>
      </c>
      <c r="E7" s="2">
        <f t="shared" si="1"/>
        <v>0.10080487614284597</v>
      </c>
      <c r="F7">
        <v>11507</v>
      </c>
    </row>
    <row r="8" spans="1:6" x14ac:dyDescent="0.25">
      <c r="A8" s="1">
        <v>46296</v>
      </c>
      <c r="B8" t="s">
        <v>9</v>
      </c>
      <c r="C8">
        <f t="shared" si="0"/>
        <v>6632</v>
      </c>
      <c r="D8" s="3">
        <v>1100</v>
      </c>
      <c r="E8" s="2">
        <f t="shared" si="1"/>
        <v>0.16586248492159228</v>
      </c>
      <c r="F8">
        <v>5532</v>
      </c>
    </row>
    <row r="9" spans="1:6" x14ac:dyDescent="0.25">
      <c r="A9" s="1">
        <v>46296</v>
      </c>
      <c r="B9" t="s">
        <v>10</v>
      </c>
      <c r="C9">
        <f t="shared" si="0"/>
        <v>50639</v>
      </c>
      <c r="D9" s="3">
        <v>8234</v>
      </c>
      <c r="E9" s="2">
        <f t="shared" si="1"/>
        <v>0.16260194711585932</v>
      </c>
      <c r="F9">
        <v>42405</v>
      </c>
    </row>
    <row r="10" spans="1:6" x14ac:dyDescent="0.25">
      <c r="A10" s="1">
        <v>46296</v>
      </c>
      <c r="B10" t="s">
        <v>11</v>
      </c>
      <c r="C10">
        <f t="shared" si="0"/>
        <v>1876</v>
      </c>
      <c r="D10" s="3">
        <v>51</v>
      </c>
      <c r="E10" s="2">
        <f t="shared" si="1"/>
        <v>2.7185501066098083E-2</v>
      </c>
      <c r="F10">
        <v>1825</v>
      </c>
    </row>
    <row r="11" spans="1:6" x14ac:dyDescent="0.25">
      <c r="A11" s="1">
        <v>46296</v>
      </c>
      <c r="B11" t="s">
        <v>12</v>
      </c>
      <c r="C11">
        <f t="shared" si="0"/>
        <v>2308</v>
      </c>
      <c r="D11" s="3">
        <v>361</v>
      </c>
      <c r="E11" s="2">
        <f t="shared" si="1"/>
        <v>0.15641247833622185</v>
      </c>
      <c r="F11">
        <v>1947</v>
      </c>
    </row>
    <row r="12" spans="1:6" x14ac:dyDescent="0.25">
      <c r="A12" s="1">
        <v>46296</v>
      </c>
      <c r="B12" t="s">
        <v>13</v>
      </c>
      <c r="C12">
        <f t="shared" si="0"/>
        <v>15814</v>
      </c>
      <c r="D12" s="3">
        <v>249</v>
      </c>
      <c r="E12" s="2">
        <f t="shared" si="1"/>
        <v>1.5745541924876691E-2</v>
      </c>
      <c r="F12">
        <v>15565</v>
      </c>
    </row>
    <row r="13" spans="1:6" x14ac:dyDescent="0.25">
      <c r="A13" s="1">
        <v>46296</v>
      </c>
      <c r="B13" t="s">
        <v>14</v>
      </c>
      <c r="C13">
        <f t="shared" si="0"/>
        <v>2018</v>
      </c>
      <c r="D13" s="3">
        <v>312</v>
      </c>
      <c r="E13" s="2">
        <f t="shared" si="1"/>
        <v>0.15460852329038652</v>
      </c>
      <c r="F13">
        <v>1706</v>
      </c>
    </row>
    <row r="14" spans="1:6" x14ac:dyDescent="0.25">
      <c r="A14" s="1">
        <v>46296</v>
      </c>
      <c r="B14" t="s">
        <v>15</v>
      </c>
      <c r="C14">
        <f t="shared" si="0"/>
        <v>1468</v>
      </c>
      <c r="D14" s="3">
        <v>243</v>
      </c>
      <c r="E14" s="2">
        <f t="shared" si="1"/>
        <v>0.16553133514986376</v>
      </c>
      <c r="F14">
        <v>1225</v>
      </c>
    </row>
    <row r="15" spans="1:6" x14ac:dyDescent="0.25">
      <c r="A15" s="1">
        <v>46296</v>
      </c>
      <c r="B15" t="s">
        <v>16</v>
      </c>
      <c r="C15">
        <f t="shared" si="0"/>
        <v>6085</v>
      </c>
      <c r="D15" s="3">
        <v>683</v>
      </c>
      <c r="E15" s="2">
        <f t="shared" si="1"/>
        <v>0.11224322103533278</v>
      </c>
      <c r="F15">
        <v>5402</v>
      </c>
    </row>
    <row r="16" spans="1:6" x14ac:dyDescent="0.25">
      <c r="A16" s="1">
        <v>46296</v>
      </c>
      <c r="B16" t="s">
        <v>17</v>
      </c>
      <c r="C16">
        <f t="shared" si="0"/>
        <v>5765</v>
      </c>
      <c r="D16" s="3">
        <v>593</v>
      </c>
      <c r="E16" s="2">
        <f t="shared" si="1"/>
        <v>0.10286209887250651</v>
      </c>
      <c r="F16">
        <v>5172</v>
      </c>
    </row>
    <row r="17" spans="1:6" x14ac:dyDescent="0.25">
      <c r="A17" s="1">
        <v>46296</v>
      </c>
      <c r="B17" t="s">
        <v>18</v>
      </c>
      <c r="C17">
        <f t="shared" si="0"/>
        <v>6062</v>
      </c>
      <c r="D17" s="3">
        <v>317</v>
      </c>
      <c r="E17" s="2">
        <f t="shared" si="1"/>
        <v>5.2292972616298249E-2</v>
      </c>
      <c r="F17">
        <v>5745</v>
      </c>
    </row>
    <row r="18" spans="1:6" x14ac:dyDescent="0.25">
      <c r="A18" s="1">
        <v>46296</v>
      </c>
      <c r="B18" t="s">
        <v>19</v>
      </c>
      <c r="C18">
        <f t="shared" si="0"/>
        <v>1130</v>
      </c>
      <c r="D18" s="3">
        <v>12</v>
      </c>
      <c r="E18" s="2">
        <f t="shared" si="1"/>
        <v>1.0619469026548672E-2</v>
      </c>
      <c r="F18">
        <v>1118</v>
      </c>
    </row>
    <row r="19" spans="1:6" x14ac:dyDescent="0.25">
      <c r="A19" s="1">
        <v>46296</v>
      </c>
      <c r="B19" t="s">
        <v>20</v>
      </c>
      <c r="C19">
        <f t="shared" si="0"/>
        <v>20655</v>
      </c>
      <c r="D19" s="3">
        <v>3055</v>
      </c>
      <c r="E19" s="2">
        <f t="shared" si="1"/>
        <v>0.14790607601065117</v>
      </c>
      <c r="F19">
        <v>17600</v>
      </c>
    </row>
    <row r="20" spans="1:6" x14ac:dyDescent="0.25">
      <c r="A20" s="1">
        <v>46296</v>
      </c>
      <c r="B20" t="s">
        <v>21</v>
      </c>
      <c r="C20">
        <f t="shared" si="0"/>
        <v>28071</v>
      </c>
      <c r="D20" s="3">
        <v>1995</v>
      </c>
      <c r="E20" s="2">
        <f t="shared" si="1"/>
        <v>7.106978732499733E-2</v>
      </c>
      <c r="F20">
        <v>26076</v>
      </c>
    </row>
    <row r="21" spans="1:6" x14ac:dyDescent="0.25">
      <c r="A21" s="1">
        <v>46296</v>
      </c>
      <c r="B21" t="s">
        <v>22</v>
      </c>
      <c r="C21">
        <f t="shared" si="0"/>
        <v>2031</v>
      </c>
      <c r="D21" s="3">
        <v>282</v>
      </c>
      <c r="E21" s="2">
        <f t="shared" si="1"/>
        <v>0.13884785819793205</v>
      </c>
      <c r="F21">
        <v>1749</v>
      </c>
    </row>
    <row r="22" spans="1:6" x14ac:dyDescent="0.25">
      <c r="A22" s="1">
        <v>46296</v>
      </c>
      <c r="B22" t="s">
        <v>23</v>
      </c>
      <c r="C22">
        <f t="shared" si="0"/>
        <v>13932</v>
      </c>
      <c r="D22" s="3">
        <v>1183</v>
      </c>
      <c r="E22" s="2">
        <f t="shared" si="1"/>
        <v>8.4912431811656613E-2</v>
      </c>
      <c r="F22">
        <v>12749</v>
      </c>
    </row>
    <row r="23" spans="1:6" x14ac:dyDescent="0.25">
      <c r="A23" s="1">
        <v>46296</v>
      </c>
      <c r="B23" t="s">
        <v>24</v>
      </c>
      <c r="C23">
        <f t="shared" si="0"/>
        <v>5044</v>
      </c>
      <c r="D23" s="3">
        <v>870</v>
      </c>
      <c r="E23" s="2">
        <f t="shared" si="1"/>
        <v>0.17248215701823949</v>
      </c>
      <c r="F23">
        <v>4174</v>
      </c>
    </row>
    <row r="24" spans="1:6" x14ac:dyDescent="0.25">
      <c r="A24" s="1">
        <v>46296</v>
      </c>
      <c r="B24" t="s">
        <v>25</v>
      </c>
      <c r="C24">
        <f t="shared" si="0"/>
        <v>80985</v>
      </c>
      <c r="D24" s="3">
        <v>12180</v>
      </c>
      <c r="E24" s="2">
        <f t="shared" si="1"/>
        <v>0.15039822189294313</v>
      </c>
      <c r="F24">
        <v>68805</v>
      </c>
    </row>
    <row r="25" spans="1:6" x14ac:dyDescent="0.25">
      <c r="A25" s="1">
        <v>46296</v>
      </c>
      <c r="B25" t="s">
        <v>26</v>
      </c>
      <c r="C25">
        <f t="shared" si="0"/>
        <v>1840</v>
      </c>
      <c r="D25" s="3">
        <v>201</v>
      </c>
      <c r="E25" s="2">
        <f t="shared" si="1"/>
        <v>0.1092391304347826</v>
      </c>
      <c r="F25">
        <v>1639</v>
      </c>
    </row>
    <row r="26" spans="1:6" x14ac:dyDescent="0.25">
      <c r="A26" s="1">
        <v>46296</v>
      </c>
      <c r="B26" t="s">
        <v>27</v>
      </c>
      <c r="C26">
        <f t="shared" si="0"/>
        <v>1889</v>
      </c>
      <c r="D26" s="3">
        <v>239</v>
      </c>
      <c r="E26" s="2">
        <f t="shared" si="1"/>
        <v>0.12652196929592377</v>
      </c>
      <c r="F26">
        <v>1650</v>
      </c>
    </row>
    <row r="27" spans="1:6" x14ac:dyDescent="0.25">
      <c r="A27" s="1">
        <v>46296</v>
      </c>
      <c r="B27" t="s">
        <v>28</v>
      </c>
      <c r="C27">
        <f t="shared" si="0"/>
        <v>20620</v>
      </c>
      <c r="D27" s="3">
        <v>3646</v>
      </c>
      <c r="E27" s="2">
        <f t="shared" si="1"/>
        <v>0.17681862269641124</v>
      </c>
      <c r="F27">
        <v>16974</v>
      </c>
    </row>
    <row r="28" spans="1:6" x14ac:dyDescent="0.25">
      <c r="A28" s="1">
        <v>46296</v>
      </c>
      <c r="B28" t="s">
        <v>29</v>
      </c>
      <c r="C28">
        <f t="shared" si="0"/>
        <v>3842</v>
      </c>
      <c r="D28" s="3">
        <v>35</v>
      </c>
      <c r="E28" s="2">
        <f t="shared" si="1"/>
        <v>9.1098386257157729E-3</v>
      </c>
      <c r="F28">
        <v>3807</v>
      </c>
    </row>
    <row r="29" spans="1:6" x14ac:dyDescent="0.25">
      <c r="A29" s="1">
        <v>46296</v>
      </c>
      <c r="B29" t="s">
        <v>30</v>
      </c>
      <c r="C29">
        <f t="shared" si="0"/>
        <v>20992</v>
      </c>
      <c r="D29" s="3">
        <v>5281</v>
      </c>
      <c r="E29" s="2">
        <f t="shared" si="1"/>
        <v>0.2515720274390244</v>
      </c>
      <c r="F29">
        <v>15711</v>
      </c>
    </row>
    <row r="30" spans="1:6" x14ac:dyDescent="0.25">
      <c r="A30" s="1">
        <v>46296</v>
      </c>
      <c r="B30" t="s">
        <v>31</v>
      </c>
      <c r="C30">
        <f t="shared" si="0"/>
        <v>17181</v>
      </c>
      <c r="D30" s="3">
        <v>4913</v>
      </c>
      <c r="E30" s="2">
        <f t="shared" si="1"/>
        <v>0.28595541586636403</v>
      </c>
      <c r="F30">
        <v>12268</v>
      </c>
    </row>
    <row r="31" spans="1:6" x14ac:dyDescent="0.25">
      <c r="A31" s="1">
        <v>46296</v>
      </c>
      <c r="B31" t="s">
        <v>32</v>
      </c>
      <c r="C31">
        <f t="shared" si="0"/>
        <v>19490</v>
      </c>
      <c r="D31" s="3">
        <v>2762</v>
      </c>
      <c r="E31" s="2">
        <f t="shared" si="1"/>
        <v>0.14171369933299127</v>
      </c>
      <c r="F31">
        <v>16728</v>
      </c>
    </row>
    <row r="32" spans="1:6" x14ac:dyDescent="0.25">
      <c r="A32" s="1">
        <v>46296</v>
      </c>
      <c r="B32" t="s">
        <v>33</v>
      </c>
      <c r="C32">
        <f t="shared" si="0"/>
        <v>19198</v>
      </c>
      <c r="D32" s="3">
        <v>2712</v>
      </c>
      <c r="E32" s="2">
        <f t="shared" si="1"/>
        <v>0.14126471507448693</v>
      </c>
      <c r="F32">
        <v>16486</v>
      </c>
    </row>
    <row r="33" spans="1:6" x14ac:dyDescent="0.25">
      <c r="A33" s="1">
        <v>46296</v>
      </c>
      <c r="B33" t="s">
        <v>34</v>
      </c>
      <c r="C33">
        <f t="shared" si="0"/>
        <v>1897</v>
      </c>
      <c r="D33" s="3">
        <v>50</v>
      </c>
      <c r="E33" s="2">
        <f t="shared" si="1"/>
        <v>2.6357406431207171E-2</v>
      </c>
      <c r="F33">
        <v>1847</v>
      </c>
    </row>
    <row r="34" spans="1:6" x14ac:dyDescent="0.25">
      <c r="A34" s="1">
        <v>46296</v>
      </c>
      <c r="B34" t="s">
        <v>35</v>
      </c>
      <c r="C34">
        <f t="shared" ref="C34:C65" si="2">F34 +D34</f>
        <v>1819</v>
      </c>
      <c r="D34" s="3">
        <v>184</v>
      </c>
      <c r="E34" s="2">
        <f t="shared" ref="E34:E65" si="3">D34/C34</f>
        <v>0.1011544804837823</v>
      </c>
      <c r="F34">
        <v>1635</v>
      </c>
    </row>
    <row r="35" spans="1:6" x14ac:dyDescent="0.25">
      <c r="A35" s="1">
        <v>46296</v>
      </c>
      <c r="B35" t="s">
        <v>36</v>
      </c>
      <c r="C35">
        <f t="shared" si="2"/>
        <v>3806</v>
      </c>
      <c r="D35" s="3">
        <v>730</v>
      </c>
      <c r="E35" s="2">
        <f t="shared" si="3"/>
        <v>0.19180241723594324</v>
      </c>
      <c r="F35">
        <v>3076</v>
      </c>
    </row>
    <row r="36" spans="1:6" x14ac:dyDescent="0.25">
      <c r="A36" s="1">
        <v>46296</v>
      </c>
      <c r="B36" t="s">
        <v>37</v>
      </c>
      <c r="C36">
        <f t="shared" si="2"/>
        <v>3307</v>
      </c>
      <c r="D36" s="3">
        <v>486</v>
      </c>
      <c r="E36" s="2">
        <f t="shared" si="3"/>
        <v>0.14696099183550046</v>
      </c>
      <c r="F36">
        <v>2821</v>
      </c>
    </row>
    <row r="37" spans="1:6" x14ac:dyDescent="0.25">
      <c r="A37" s="1">
        <v>46296</v>
      </c>
      <c r="B37" t="s">
        <v>38</v>
      </c>
      <c r="C37">
        <f t="shared" si="2"/>
        <v>847</v>
      </c>
      <c r="D37" s="3">
        <v>13</v>
      </c>
      <c r="E37" s="2">
        <f t="shared" si="3"/>
        <v>1.5348288075560802E-2</v>
      </c>
      <c r="F37">
        <v>834</v>
      </c>
    </row>
    <row r="38" spans="1:6" x14ac:dyDescent="0.25">
      <c r="A38" s="1">
        <v>46296</v>
      </c>
      <c r="B38" t="s">
        <v>39</v>
      </c>
      <c r="C38">
        <f t="shared" si="2"/>
        <v>4631</v>
      </c>
      <c r="D38" s="3">
        <v>324</v>
      </c>
      <c r="E38" s="2">
        <f t="shared" si="3"/>
        <v>6.9963290865903693E-2</v>
      </c>
      <c r="F38">
        <v>4307</v>
      </c>
    </row>
    <row r="39" spans="1:6" x14ac:dyDescent="0.25">
      <c r="A39" s="1">
        <v>46296</v>
      </c>
      <c r="B39" t="s">
        <v>40</v>
      </c>
      <c r="C39">
        <f t="shared" si="2"/>
        <v>1312</v>
      </c>
      <c r="D39" s="3">
        <v>30</v>
      </c>
      <c r="E39" s="2">
        <f t="shared" si="3"/>
        <v>2.2865853658536585E-2</v>
      </c>
      <c r="F39">
        <v>1282</v>
      </c>
    </row>
    <row r="40" spans="1:6" x14ac:dyDescent="0.25">
      <c r="A40" s="1">
        <v>46296</v>
      </c>
      <c r="B40" t="s">
        <v>41</v>
      </c>
      <c r="C40">
        <f t="shared" si="2"/>
        <v>3867</v>
      </c>
      <c r="D40" s="3">
        <v>728</v>
      </c>
      <c r="E40" s="2">
        <f t="shared" si="3"/>
        <v>0.18825963279027669</v>
      </c>
      <c r="F40">
        <v>3139</v>
      </c>
    </row>
    <row r="41" spans="1:6" x14ac:dyDescent="0.25">
      <c r="A41" s="1">
        <v>46296</v>
      </c>
      <c r="B41" t="s">
        <v>42</v>
      </c>
      <c r="C41">
        <f t="shared" si="2"/>
        <v>23244</v>
      </c>
      <c r="D41" s="3">
        <v>3450</v>
      </c>
      <c r="E41" s="2">
        <f t="shared" si="3"/>
        <v>0.14842540010325245</v>
      </c>
      <c r="F41">
        <v>19794</v>
      </c>
    </row>
    <row r="42" spans="1:6" x14ac:dyDescent="0.25">
      <c r="A42" s="1">
        <v>46296</v>
      </c>
      <c r="B42" t="s">
        <v>43</v>
      </c>
      <c r="C42">
        <f t="shared" si="2"/>
        <v>2237</v>
      </c>
      <c r="D42" s="3">
        <v>119</v>
      </c>
      <c r="E42" s="2">
        <f t="shared" si="3"/>
        <v>5.3196244970943225E-2</v>
      </c>
      <c r="F42">
        <v>2118</v>
      </c>
    </row>
    <row r="43" spans="1:6" x14ac:dyDescent="0.25">
      <c r="A43" s="1">
        <v>46296</v>
      </c>
      <c r="B43" t="s">
        <v>44</v>
      </c>
      <c r="C43">
        <f t="shared" si="2"/>
        <v>1273</v>
      </c>
      <c r="D43" s="3">
        <v>50</v>
      </c>
      <c r="E43" s="2">
        <f t="shared" si="3"/>
        <v>3.927729772191673E-2</v>
      </c>
      <c r="F43">
        <v>1223</v>
      </c>
    </row>
    <row r="44" spans="1:6" x14ac:dyDescent="0.25">
      <c r="A44" s="1">
        <v>46296</v>
      </c>
      <c r="B44" t="s">
        <v>45</v>
      </c>
      <c r="C44">
        <f t="shared" si="2"/>
        <v>9285</v>
      </c>
      <c r="D44" s="3">
        <v>271</v>
      </c>
      <c r="E44" s="2">
        <f t="shared" si="3"/>
        <v>2.9186860527732901E-2</v>
      </c>
      <c r="F44">
        <v>9014</v>
      </c>
    </row>
    <row r="45" spans="1:6" x14ac:dyDescent="0.25">
      <c r="A45" s="1">
        <v>46296</v>
      </c>
      <c r="B45" t="s">
        <v>46</v>
      </c>
      <c r="C45">
        <f t="shared" si="2"/>
        <v>14214</v>
      </c>
      <c r="D45" s="3">
        <v>1377</v>
      </c>
      <c r="E45" s="2">
        <f t="shared" si="3"/>
        <v>9.6876319121992405E-2</v>
      </c>
      <c r="F45">
        <v>12837</v>
      </c>
    </row>
    <row r="46" spans="1:6" x14ac:dyDescent="0.25">
      <c r="A46" s="1">
        <v>46296</v>
      </c>
      <c r="B46" t="s">
        <v>47</v>
      </c>
      <c r="C46">
        <f t="shared" si="2"/>
        <v>2228</v>
      </c>
      <c r="D46" s="3">
        <v>349</v>
      </c>
      <c r="E46" s="2">
        <f t="shared" si="3"/>
        <v>0.1566427289048474</v>
      </c>
      <c r="F46">
        <v>1879</v>
      </c>
    </row>
    <row r="47" spans="1:6" x14ac:dyDescent="0.25">
      <c r="A47" s="1">
        <v>46296</v>
      </c>
      <c r="B47" t="s">
        <v>48</v>
      </c>
      <c r="C47">
        <f t="shared" si="2"/>
        <v>475032</v>
      </c>
      <c r="D47" s="3">
        <v>63266</v>
      </c>
      <c r="E47" s="2">
        <f t="shared" si="3"/>
        <v>0.13318260664544704</v>
      </c>
      <c r="F47">
        <v>411766</v>
      </c>
    </row>
    <row r="48" spans="1:6" x14ac:dyDescent="0.25">
      <c r="A48" s="1">
        <v>46296</v>
      </c>
      <c r="B48" t="s">
        <v>49</v>
      </c>
      <c r="C48">
        <f t="shared" si="2"/>
        <v>2202</v>
      </c>
      <c r="D48" s="3">
        <v>84</v>
      </c>
      <c r="E48" s="2">
        <f t="shared" si="3"/>
        <v>3.8147138964577658E-2</v>
      </c>
      <c r="F48">
        <v>2118</v>
      </c>
    </row>
    <row r="49" spans="1:6" x14ac:dyDescent="0.25">
      <c r="A49" s="1">
        <v>46296</v>
      </c>
      <c r="B49" t="s">
        <v>50</v>
      </c>
      <c r="C49">
        <f t="shared" si="2"/>
        <v>5674</v>
      </c>
      <c r="D49" s="3">
        <v>271</v>
      </c>
      <c r="E49" s="2">
        <f t="shared" si="3"/>
        <v>4.7761720126894606E-2</v>
      </c>
      <c r="F49">
        <v>5403</v>
      </c>
    </row>
    <row r="50" spans="1:6" x14ac:dyDescent="0.25">
      <c r="A50" s="1">
        <v>46296</v>
      </c>
      <c r="B50" t="s">
        <v>51</v>
      </c>
      <c r="C50">
        <f t="shared" si="2"/>
        <v>1513</v>
      </c>
      <c r="D50" s="3">
        <v>119</v>
      </c>
      <c r="E50" s="2">
        <f t="shared" si="3"/>
        <v>7.8651685393258425E-2</v>
      </c>
      <c r="F50">
        <v>1394</v>
      </c>
    </row>
    <row r="51" spans="1:6" x14ac:dyDescent="0.25">
      <c r="A51" s="1">
        <v>46296</v>
      </c>
      <c r="B51" t="s">
        <v>52</v>
      </c>
      <c r="C51">
        <f t="shared" si="2"/>
        <v>13728</v>
      </c>
      <c r="D51" s="3">
        <v>3337</v>
      </c>
      <c r="E51" s="2">
        <f t="shared" si="3"/>
        <v>0.24307983682983683</v>
      </c>
      <c r="F51">
        <v>10391</v>
      </c>
    </row>
    <row r="52" spans="1:6" x14ac:dyDescent="0.25">
      <c r="A52" s="1">
        <v>46296</v>
      </c>
      <c r="B52" t="s">
        <v>53</v>
      </c>
      <c r="C52">
        <f t="shared" si="2"/>
        <v>1122</v>
      </c>
      <c r="D52" s="3">
        <v>18</v>
      </c>
      <c r="E52" s="2">
        <f t="shared" si="3"/>
        <v>1.6042780748663103E-2</v>
      </c>
      <c r="F52">
        <v>1104</v>
      </c>
    </row>
    <row r="53" spans="1:6" x14ac:dyDescent="0.25">
      <c r="A53" s="1">
        <v>46296</v>
      </c>
      <c r="B53" t="s">
        <v>54</v>
      </c>
      <c r="C53">
        <f t="shared" si="2"/>
        <v>58584</v>
      </c>
      <c r="D53" s="3">
        <v>9387</v>
      </c>
      <c r="E53" s="2">
        <f t="shared" si="3"/>
        <v>0.16023146251536255</v>
      </c>
      <c r="F53">
        <v>49197</v>
      </c>
    </row>
    <row r="54" spans="1:6" x14ac:dyDescent="0.25">
      <c r="A54" s="1">
        <v>46296</v>
      </c>
      <c r="B54" t="s">
        <v>55</v>
      </c>
      <c r="C54">
        <f t="shared" si="2"/>
        <v>2115</v>
      </c>
      <c r="D54" s="3">
        <v>145</v>
      </c>
      <c r="E54" s="2">
        <f t="shared" si="3"/>
        <v>6.8557919621749411E-2</v>
      </c>
      <c r="F54">
        <v>1970</v>
      </c>
    </row>
    <row r="55" spans="1:6" x14ac:dyDescent="0.25">
      <c r="A55" s="1">
        <v>46296</v>
      </c>
      <c r="B55" t="s">
        <v>56</v>
      </c>
      <c r="C55">
        <f t="shared" si="2"/>
        <v>7873</v>
      </c>
      <c r="D55" s="3">
        <v>1615</v>
      </c>
      <c r="E55" s="2">
        <f t="shared" si="3"/>
        <v>0.20513146195859266</v>
      </c>
      <c r="F55">
        <v>6258</v>
      </c>
    </row>
    <row r="56" spans="1:6" x14ac:dyDescent="0.25">
      <c r="A56" s="1">
        <v>46296</v>
      </c>
      <c r="B56" t="s">
        <v>57</v>
      </c>
      <c r="C56">
        <f t="shared" si="2"/>
        <v>1919</v>
      </c>
      <c r="D56" s="3">
        <v>12</v>
      </c>
      <c r="E56" s="2">
        <f t="shared" si="3"/>
        <v>6.2532569046378321E-3</v>
      </c>
      <c r="F56">
        <v>1907</v>
      </c>
    </row>
    <row r="57" spans="1:6" x14ac:dyDescent="0.25">
      <c r="A57" s="1">
        <v>46296</v>
      </c>
      <c r="B57" t="s">
        <v>58</v>
      </c>
      <c r="C57">
        <f t="shared" si="2"/>
        <v>20783</v>
      </c>
      <c r="D57" s="3">
        <v>2970</v>
      </c>
      <c r="E57" s="2">
        <f t="shared" si="3"/>
        <v>0.1429052591060001</v>
      </c>
      <c r="F57">
        <v>17813</v>
      </c>
    </row>
    <row r="58" spans="1:6" x14ac:dyDescent="0.25">
      <c r="A58" s="1">
        <v>46296</v>
      </c>
      <c r="B58" t="s">
        <v>59</v>
      </c>
      <c r="C58">
        <f t="shared" si="2"/>
        <v>8149</v>
      </c>
      <c r="D58" s="3">
        <v>1070</v>
      </c>
      <c r="E58" s="2">
        <f t="shared" si="3"/>
        <v>0.13130445453429868</v>
      </c>
      <c r="F58">
        <v>7079</v>
      </c>
    </row>
    <row r="59" spans="1:6" x14ac:dyDescent="0.25">
      <c r="A59" s="1">
        <v>46296</v>
      </c>
      <c r="B59" t="s">
        <v>60</v>
      </c>
      <c r="C59">
        <f t="shared" si="2"/>
        <v>7246</v>
      </c>
      <c r="D59" s="3">
        <v>226</v>
      </c>
      <c r="E59" s="2">
        <f t="shared" si="3"/>
        <v>3.1189621860336737E-2</v>
      </c>
      <c r="F59">
        <v>7020</v>
      </c>
    </row>
    <row r="60" spans="1:6" x14ac:dyDescent="0.25">
      <c r="A60" s="1">
        <v>46296</v>
      </c>
      <c r="B60" t="s">
        <v>61</v>
      </c>
      <c r="C60">
        <f t="shared" si="2"/>
        <v>19632</v>
      </c>
      <c r="D60" s="3">
        <v>1288</v>
      </c>
      <c r="E60" s="2">
        <f t="shared" si="3"/>
        <v>6.5607171964140176E-2</v>
      </c>
      <c r="F60">
        <v>18344</v>
      </c>
    </row>
    <row r="61" spans="1:6" x14ac:dyDescent="0.25">
      <c r="A61" s="1">
        <v>46296</v>
      </c>
      <c r="B61" t="s">
        <v>62</v>
      </c>
      <c r="C61">
        <f t="shared" si="2"/>
        <v>3190</v>
      </c>
      <c r="D61" s="3">
        <v>146</v>
      </c>
      <c r="E61" s="2">
        <f t="shared" si="3"/>
        <v>4.5768025078369905E-2</v>
      </c>
      <c r="F61">
        <v>3044</v>
      </c>
    </row>
    <row r="62" spans="1:6" x14ac:dyDescent="0.25">
      <c r="A62" s="1">
        <v>46296</v>
      </c>
      <c r="B62" t="s">
        <v>63</v>
      </c>
      <c r="C62">
        <f t="shared" si="2"/>
        <v>26437</v>
      </c>
      <c r="D62" s="3">
        <v>2850</v>
      </c>
      <c r="E62" s="2">
        <f t="shared" si="3"/>
        <v>0.10780345727578772</v>
      </c>
      <c r="F62">
        <v>23587</v>
      </c>
    </row>
    <row r="63" spans="1:6" x14ac:dyDescent="0.25">
      <c r="A63" s="1">
        <v>46296</v>
      </c>
      <c r="B63" t="s">
        <v>64</v>
      </c>
      <c r="C63">
        <f t="shared" si="2"/>
        <v>4213</v>
      </c>
      <c r="D63" s="3">
        <v>502</v>
      </c>
      <c r="E63" s="2">
        <f t="shared" si="3"/>
        <v>0.11915499643959174</v>
      </c>
      <c r="F63">
        <v>3711</v>
      </c>
    </row>
    <row r="64" spans="1:6" x14ac:dyDescent="0.25">
      <c r="A64" s="1">
        <v>46296</v>
      </c>
      <c r="B64" t="s">
        <v>65</v>
      </c>
      <c r="C64">
        <f t="shared" si="2"/>
        <v>21400</v>
      </c>
      <c r="D64" s="3">
        <v>2546</v>
      </c>
      <c r="E64" s="2">
        <f t="shared" si="3"/>
        <v>0.11897196261682243</v>
      </c>
      <c r="F64">
        <v>18854</v>
      </c>
    </row>
    <row r="65" spans="1:6" x14ac:dyDescent="0.25">
      <c r="A65" s="1">
        <v>46296</v>
      </c>
      <c r="B65" t="s">
        <v>66</v>
      </c>
      <c r="C65">
        <f t="shared" si="2"/>
        <v>4046</v>
      </c>
      <c r="D65" s="3">
        <v>578</v>
      </c>
      <c r="E65" s="2">
        <f t="shared" si="3"/>
        <v>0.14285714285714285</v>
      </c>
      <c r="F65">
        <v>3468</v>
      </c>
    </row>
    <row r="66" spans="1:6" x14ac:dyDescent="0.25">
      <c r="A66" s="1">
        <v>46296</v>
      </c>
      <c r="B66" t="s">
        <v>67</v>
      </c>
      <c r="C66">
        <f t="shared" ref="C66:C97" si="4">F66 +D66</f>
        <v>2060</v>
      </c>
      <c r="D66" s="3">
        <v>36</v>
      </c>
      <c r="E66" s="2">
        <f t="shared" ref="E66:E97" si="5">D66/C66</f>
        <v>1.7475728155339806E-2</v>
      </c>
      <c r="F66">
        <v>2024</v>
      </c>
    </row>
    <row r="67" spans="1:6" x14ac:dyDescent="0.25">
      <c r="A67" s="1">
        <v>46296</v>
      </c>
      <c r="B67" t="s">
        <v>68</v>
      </c>
      <c r="C67">
        <f t="shared" si="4"/>
        <v>7477</v>
      </c>
      <c r="D67" s="3">
        <v>693</v>
      </c>
      <c r="E67" s="2">
        <f t="shared" si="5"/>
        <v>9.2684231643707371E-2</v>
      </c>
      <c r="F67">
        <v>6784</v>
      </c>
    </row>
    <row r="68" spans="1:6" x14ac:dyDescent="0.25">
      <c r="A68" s="1">
        <v>46296</v>
      </c>
      <c r="B68" t="s">
        <v>69</v>
      </c>
      <c r="C68">
        <f t="shared" si="4"/>
        <v>11090</v>
      </c>
      <c r="D68" s="3">
        <v>2241</v>
      </c>
      <c r="E68" s="2">
        <f t="shared" si="5"/>
        <v>0.20207394048692515</v>
      </c>
      <c r="F68">
        <v>8849</v>
      </c>
    </row>
    <row r="69" spans="1:6" x14ac:dyDescent="0.25">
      <c r="A69" s="1">
        <v>46296</v>
      </c>
      <c r="B69" t="s">
        <v>70</v>
      </c>
      <c r="C69">
        <f t="shared" si="4"/>
        <v>1966</v>
      </c>
      <c r="D69" s="3">
        <v>287</v>
      </c>
      <c r="E69" s="2">
        <f t="shared" si="5"/>
        <v>0.14598168870803663</v>
      </c>
      <c r="F69">
        <v>1679</v>
      </c>
    </row>
    <row r="70" spans="1:6" x14ac:dyDescent="0.25">
      <c r="A70" s="1">
        <v>46296</v>
      </c>
      <c r="B70" t="s">
        <v>71</v>
      </c>
      <c r="C70">
        <f t="shared" si="4"/>
        <v>3464</v>
      </c>
      <c r="D70" s="3">
        <v>695</v>
      </c>
      <c r="E70" s="2">
        <f t="shared" si="5"/>
        <v>0.20063510392609699</v>
      </c>
      <c r="F70">
        <v>2769</v>
      </c>
    </row>
    <row r="71" spans="1:6" x14ac:dyDescent="0.25">
      <c r="A71" s="1">
        <v>46296</v>
      </c>
      <c r="B71" t="s">
        <v>72</v>
      </c>
      <c r="C71">
        <f t="shared" si="4"/>
        <v>12176</v>
      </c>
      <c r="D71" s="3">
        <v>2711</v>
      </c>
      <c r="E71" s="2">
        <f t="shared" si="5"/>
        <v>0.22265111695137976</v>
      </c>
      <c r="F71">
        <v>9465</v>
      </c>
    </row>
    <row r="72" spans="1:6" x14ac:dyDescent="0.25">
      <c r="A72" s="1">
        <v>46296</v>
      </c>
      <c r="B72" t="s">
        <v>73</v>
      </c>
      <c r="C72">
        <f t="shared" si="4"/>
        <v>2573</v>
      </c>
      <c r="D72" s="3">
        <v>230</v>
      </c>
      <c r="E72" s="2">
        <f t="shared" si="5"/>
        <v>8.938981733385154E-2</v>
      </c>
      <c r="F72">
        <v>2343</v>
      </c>
    </row>
    <row r="73" spans="1:6" x14ac:dyDescent="0.25">
      <c r="A73" s="1">
        <v>46296</v>
      </c>
      <c r="B73" t="s">
        <v>74</v>
      </c>
      <c r="C73">
        <f t="shared" si="4"/>
        <v>3912</v>
      </c>
      <c r="D73" s="3">
        <v>360</v>
      </c>
      <c r="E73" s="2">
        <f t="shared" si="5"/>
        <v>9.202453987730061E-2</v>
      </c>
      <c r="F73">
        <v>3552</v>
      </c>
    </row>
    <row r="74" spans="1:6" x14ac:dyDescent="0.25">
      <c r="A74" s="1">
        <v>46296</v>
      </c>
      <c r="B74" t="s">
        <v>75</v>
      </c>
      <c r="C74">
        <f t="shared" si="4"/>
        <v>3584</v>
      </c>
      <c r="D74" s="3">
        <v>411</v>
      </c>
      <c r="E74" s="2">
        <f t="shared" si="5"/>
        <v>0.11467633928571429</v>
      </c>
      <c r="F74">
        <v>3173</v>
      </c>
    </row>
    <row r="75" spans="1:6" x14ac:dyDescent="0.25">
      <c r="A75" s="1">
        <v>46296</v>
      </c>
      <c r="B75" t="s">
        <v>76</v>
      </c>
      <c r="C75">
        <f t="shared" si="4"/>
        <v>3995</v>
      </c>
      <c r="D75" s="3">
        <v>177</v>
      </c>
      <c r="E75" s="2">
        <f t="shared" si="5"/>
        <v>4.4305381727158949E-2</v>
      </c>
      <c r="F75">
        <v>3818</v>
      </c>
    </row>
    <row r="76" spans="1:6" x14ac:dyDescent="0.25">
      <c r="A76" s="1">
        <v>46296</v>
      </c>
      <c r="B76" t="s">
        <v>77</v>
      </c>
      <c r="C76">
        <f t="shared" si="4"/>
        <v>19319</v>
      </c>
      <c r="D76" s="3">
        <v>991</v>
      </c>
      <c r="E76" s="2">
        <f t="shared" si="5"/>
        <v>5.129665096537088E-2</v>
      </c>
      <c r="F76">
        <v>18328</v>
      </c>
    </row>
    <row r="77" spans="1:6" x14ac:dyDescent="0.25">
      <c r="A77" s="1">
        <v>46296</v>
      </c>
      <c r="B77" t="s">
        <v>78</v>
      </c>
      <c r="C77">
        <f t="shared" si="4"/>
        <v>5721</v>
      </c>
      <c r="D77" s="3">
        <v>756</v>
      </c>
      <c r="E77" s="2">
        <f t="shared" si="5"/>
        <v>0.13214472994231777</v>
      </c>
      <c r="F77">
        <v>4965</v>
      </c>
    </row>
    <row r="78" spans="1:6" x14ac:dyDescent="0.25">
      <c r="A78" s="1">
        <v>46296</v>
      </c>
      <c r="B78" t="s">
        <v>79</v>
      </c>
      <c r="C78">
        <f t="shared" si="4"/>
        <v>1957</v>
      </c>
      <c r="D78" s="3">
        <v>92</v>
      </c>
      <c r="E78" s="2">
        <f t="shared" si="5"/>
        <v>4.7010730710270822E-2</v>
      </c>
      <c r="F78">
        <v>1865</v>
      </c>
    </row>
    <row r="79" spans="1:6" x14ac:dyDescent="0.25">
      <c r="A79" s="1">
        <v>46296</v>
      </c>
      <c r="B79" t="s">
        <v>80</v>
      </c>
      <c r="C79">
        <f t="shared" si="4"/>
        <v>41881</v>
      </c>
      <c r="D79" s="3">
        <v>2059</v>
      </c>
      <c r="E79" s="2">
        <f t="shared" si="5"/>
        <v>4.9163104987942026E-2</v>
      </c>
      <c r="F79">
        <v>39822</v>
      </c>
    </row>
    <row r="80" spans="1:6" x14ac:dyDescent="0.25">
      <c r="A80" s="1">
        <v>46296</v>
      </c>
      <c r="B80" t="s">
        <v>81</v>
      </c>
      <c r="C80">
        <f t="shared" si="4"/>
        <v>3505</v>
      </c>
      <c r="D80" s="3">
        <v>209</v>
      </c>
      <c r="E80" s="2">
        <f t="shared" si="5"/>
        <v>5.9629101283880173E-2</v>
      </c>
      <c r="F80">
        <v>3296</v>
      </c>
    </row>
    <row r="81" spans="1:6" x14ac:dyDescent="0.25">
      <c r="A81" s="1">
        <v>46296</v>
      </c>
      <c r="B81" t="s">
        <v>82</v>
      </c>
      <c r="C81">
        <f t="shared" si="4"/>
        <v>6596</v>
      </c>
      <c r="D81" s="3">
        <v>892</v>
      </c>
      <c r="E81" s="2">
        <f t="shared" si="5"/>
        <v>0.13523347483323225</v>
      </c>
      <c r="F81">
        <v>5704</v>
      </c>
    </row>
    <row r="82" spans="1:6" x14ac:dyDescent="0.25">
      <c r="A82" s="1">
        <v>46296</v>
      </c>
      <c r="B82" t="s">
        <v>83</v>
      </c>
      <c r="C82">
        <f t="shared" si="4"/>
        <v>40629</v>
      </c>
      <c r="D82" s="3">
        <v>7509</v>
      </c>
      <c r="E82" s="2">
        <f t="shared" si="5"/>
        <v>0.18481872554086981</v>
      </c>
      <c r="F82">
        <v>33120</v>
      </c>
    </row>
    <row r="83" spans="1:6" x14ac:dyDescent="0.25">
      <c r="A83" s="1">
        <v>46296</v>
      </c>
      <c r="B83" t="s">
        <v>84</v>
      </c>
      <c r="C83">
        <f t="shared" si="4"/>
        <v>3589</v>
      </c>
      <c r="D83" s="3">
        <v>106</v>
      </c>
      <c r="E83" s="2">
        <f t="shared" si="5"/>
        <v>2.9534689328503762E-2</v>
      </c>
      <c r="F83">
        <v>3483</v>
      </c>
    </row>
    <row r="84" spans="1:6" x14ac:dyDescent="0.25">
      <c r="A84" s="1">
        <v>46296</v>
      </c>
      <c r="B84" t="s">
        <v>85</v>
      </c>
      <c r="C84">
        <f t="shared" si="4"/>
        <v>2209</v>
      </c>
      <c r="D84" s="3">
        <v>174</v>
      </c>
      <c r="E84" s="2">
        <f t="shared" si="5"/>
        <v>7.876867360796741E-2</v>
      </c>
      <c r="F84">
        <v>2035</v>
      </c>
    </row>
    <row r="85" spans="1:6" x14ac:dyDescent="0.25">
      <c r="A85" s="1">
        <v>46296</v>
      </c>
      <c r="B85" t="s">
        <v>86</v>
      </c>
      <c r="C85">
        <f t="shared" si="4"/>
        <v>4621</v>
      </c>
      <c r="D85" s="3">
        <v>553</v>
      </c>
      <c r="E85" s="2">
        <f t="shared" si="5"/>
        <v>0.11967106686864315</v>
      </c>
      <c r="F85">
        <v>4068</v>
      </c>
    </row>
    <row r="86" spans="1:6" x14ac:dyDescent="0.25">
      <c r="A86" s="1">
        <v>46296</v>
      </c>
      <c r="B86" t="s">
        <v>87</v>
      </c>
      <c r="C86">
        <f t="shared" si="4"/>
        <v>37791</v>
      </c>
      <c r="D86" s="3">
        <v>5875</v>
      </c>
      <c r="E86" s="2">
        <f t="shared" si="5"/>
        <v>0.15546029477918022</v>
      </c>
      <c r="F86">
        <v>31916</v>
      </c>
    </row>
    <row r="87" spans="1:6" x14ac:dyDescent="0.25">
      <c r="A87" s="1">
        <v>46296</v>
      </c>
      <c r="B87" t="s">
        <v>88</v>
      </c>
      <c r="C87">
        <f t="shared" si="4"/>
        <v>3494</v>
      </c>
      <c r="D87" s="3">
        <v>255</v>
      </c>
      <c r="E87" s="2">
        <f t="shared" si="5"/>
        <v>7.2982255294791076E-2</v>
      </c>
      <c r="F87">
        <v>3239</v>
      </c>
    </row>
    <row r="88" spans="1:6" x14ac:dyDescent="0.25">
      <c r="A88" s="1">
        <v>46296</v>
      </c>
      <c r="B88" t="s">
        <v>89</v>
      </c>
      <c r="C88">
        <f t="shared" si="4"/>
        <v>349829</v>
      </c>
      <c r="D88" s="3">
        <v>44415</v>
      </c>
      <c r="E88" s="2">
        <f t="shared" si="5"/>
        <v>0.12696203002038139</v>
      </c>
      <c r="F88">
        <v>305414</v>
      </c>
    </row>
    <row r="89" spans="1:6" x14ac:dyDescent="0.25">
      <c r="A89" s="1">
        <v>46296</v>
      </c>
      <c r="B89" t="s">
        <v>90</v>
      </c>
      <c r="C89">
        <f t="shared" si="4"/>
        <v>11483</v>
      </c>
      <c r="D89" s="3">
        <v>3901</v>
      </c>
      <c r="E89" s="2">
        <f t="shared" si="5"/>
        <v>0.33971958547417924</v>
      </c>
      <c r="F89">
        <v>7582</v>
      </c>
    </row>
    <row r="90" spans="1:6" x14ac:dyDescent="0.25">
      <c r="A90" s="1">
        <v>46296</v>
      </c>
      <c r="B90" t="s">
        <v>91</v>
      </c>
      <c r="C90">
        <f t="shared" si="4"/>
        <v>117658</v>
      </c>
      <c r="D90" s="3">
        <v>14949</v>
      </c>
      <c r="E90" s="2">
        <f t="shared" si="5"/>
        <v>0.12705468391439595</v>
      </c>
      <c r="F90">
        <v>102709</v>
      </c>
    </row>
    <row r="91" spans="1:6" x14ac:dyDescent="0.25">
      <c r="A91" s="1">
        <v>46296</v>
      </c>
      <c r="B91" t="s">
        <v>92</v>
      </c>
      <c r="C91">
        <f t="shared" si="4"/>
        <v>1833</v>
      </c>
      <c r="D91" s="3">
        <v>35</v>
      </c>
      <c r="E91" s="2">
        <f t="shared" si="5"/>
        <v>1.9094380796508457E-2</v>
      </c>
      <c r="F91">
        <v>1798</v>
      </c>
    </row>
    <row r="92" spans="1:6" x14ac:dyDescent="0.25">
      <c r="A92" s="1">
        <v>46296</v>
      </c>
      <c r="B92" t="s">
        <v>93</v>
      </c>
      <c r="C92">
        <f t="shared" si="4"/>
        <v>3703</v>
      </c>
      <c r="D92" s="3">
        <v>236</v>
      </c>
      <c r="E92" s="2">
        <f t="shared" si="5"/>
        <v>6.3732109100729142E-2</v>
      </c>
      <c r="F92">
        <v>3467</v>
      </c>
    </row>
    <row r="93" spans="1:6" x14ac:dyDescent="0.25">
      <c r="A93" s="1">
        <v>46296</v>
      </c>
      <c r="B93" t="s">
        <v>94</v>
      </c>
      <c r="C93">
        <f t="shared" si="4"/>
        <v>2849</v>
      </c>
      <c r="D93" s="3">
        <v>164</v>
      </c>
      <c r="E93" s="2">
        <f t="shared" si="5"/>
        <v>5.7564057564057566E-2</v>
      </c>
      <c r="F93">
        <v>2685</v>
      </c>
    </row>
    <row r="94" spans="1:6" x14ac:dyDescent="0.25">
      <c r="A94" s="1">
        <v>46296</v>
      </c>
      <c r="B94" t="s">
        <v>95</v>
      </c>
      <c r="C94">
        <f t="shared" si="4"/>
        <v>2637</v>
      </c>
      <c r="D94" s="3">
        <v>141</v>
      </c>
      <c r="E94" s="2">
        <f t="shared" si="5"/>
        <v>5.3469852104664393E-2</v>
      </c>
      <c r="F94">
        <v>2496</v>
      </c>
    </row>
    <row r="95" spans="1:6" x14ac:dyDescent="0.25">
      <c r="A95" s="1">
        <v>46296</v>
      </c>
      <c r="B95" t="s">
        <v>96</v>
      </c>
      <c r="C95">
        <f t="shared" si="4"/>
        <v>1000</v>
      </c>
      <c r="D95" s="3">
        <v>7</v>
      </c>
      <c r="E95" s="2">
        <f t="shared" si="5"/>
        <v>7.0000000000000001E-3</v>
      </c>
      <c r="F95">
        <v>993</v>
      </c>
    </row>
    <row r="96" spans="1:6" x14ac:dyDescent="0.25">
      <c r="A96" s="1">
        <v>46296</v>
      </c>
      <c r="B96" t="s">
        <v>97</v>
      </c>
      <c r="C96">
        <f t="shared" si="4"/>
        <v>3365</v>
      </c>
      <c r="D96" s="3">
        <v>622</v>
      </c>
      <c r="E96" s="2">
        <f t="shared" si="5"/>
        <v>0.1848439821693908</v>
      </c>
      <c r="F96">
        <v>2743</v>
      </c>
    </row>
    <row r="97" spans="1:6" x14ac:dyDescent="0.25">
      <c r="A97" s="1">
        <v>46296</v>
      </c>
      <c r="B97" t="s">
        <v>98</v>
      </c>
      <c r="C97">
        <f t="shared" si="4"/>
        <v>15686</v>
      </c>
      <c r="D97" s="3">
        <v>1778</v>
      </c>
      <c r="E97" s="2">
        <f t="shared" si="5"/>
        <v>0.11334948361596328</v>
      </c>
      <c r="F97">
        <v>13908</v>
      </c>
    </row>
    <row r="98" spans="1:6" x14ac:dyDescent="0.25">
      <c r="A98" s="1">
        <v>46296</v>
      </c>
      <c r="B98" t="s">
        <v>99</v>
      </c>
      <c r="C98">
        <f t="shared" ref="C98:C129" si="6">F98 +D98</f>
        <v>5456</v>
      </c>
      <c r="D98" s="3">
        <v>931</v>
      </c>
      <c r="E98" s="2">
        <f t="shared" ref="E98:E129" si="7">D98/C98</f>
        <v>0.17063782991202345</v>
      </c>
      <c r="F98">
        <v>4525</v>
      </c>
    </row>
    <row r="99" spans="1:6" x14ac:dyDescent="0.25">
      <c r="A99" s="1">
        <v>46296</v>
      </c>
      <c r="B99" t="s">
        <v>100</v>
      </c>
      <c r="C99">
        <f t="shared" si="6"/>
        <v>2088</v>
      </c>
      <c r="D99" s="3">
        <v>213</v>
      </c>
      <c r="E99" s="2">
        <f t="shared" si="7"/>
        <v>0.10201149425287356</v>
      </c>
      <c r="F99">
        <v>1875</v>
      </c>
    </row>
    <row r="100" spans="1:6" x14ac:dyDescent="0.25">
      <c r="A100" s="1">
        <v>46296</v>
      </c>
      <c r="B100" t="s">
        <v>101</v>
      </c>
      <c r="C100">
        <f t="shared" si="6"/>
        <v>5341</v>
      </c>
      <c r="D100" s="3">
        <v>486</v>
      </c>
      <c r="E100" s="2">
        <f t="shared" si="7"/>
        <v>9.0994195843474998E-2</v>
      </c>
      <c r="F100">
        <v>4855</v>
      </c>
    </row>
    <row r="101" spans="1:6" x14ac:dyDescent="0.25">
      <c r="A101" s="1">
        <v>46296</v>
      </c>
      <c r="B101" t="s">
        <v>102</v>
      </c>
      <c r="C101">
        <f t="shared" si="6"/>
        <v>1168</v>
      </c>
      <c r="D101" s="3">
        <v>47</v>
      </c>
      <c r="E101" s="2">
        <f t="shared" si="7"/>
        <v>4.0239726027397262E-2</v>
      </c>
      <c r="F101">
        <v>1121</v>
      </c>
    </row>
    <row r="102" spans="1:6" x14ac:dyDescent="0.25">
      <c r="A102" s="1">
        <v>46296</v>
      </c>
      <c r="B102" t="s">
        <v>103</v>
      </c>
      <c r="C102">
        <f t="shared" si="6"/>
        <v>3278</v>
      </c>
      <c r="D102" s="3">
        <v>18</v>
      </c>
      <c r="E102" s="2">
        <f t="shared" si="7"/>
        <v>5.4911531421598537E-3</v>
      </c>
      <c r="F102">
        <v>3260</v>
      </c>
    </row>
    <row r="103" spans="1:6" x14ac:dyDescent="0.25">
      <c r="A103" s="1">
        <v>46296</v>
      </c>
      <c r="B103" t="s">
        <v>104</v>
      </c>
      <c r="C103">
        <f t="shared" si="6"/>
        <v>1238</v>
      </c>
      <c r="D103" s="3">
        <v>34</v>
      </c>
      <c r="E103" s="2">
        <f t="shared" si="7"/>
        <v>2.7463651050080775E-2</v>
      </c>
      <c r="F103">
        <v>1204</v>
      </c>
    </row>
    <row r="104" spans="1:6" x14ac:dyDescent="0.25">
      <c r="A104" s="1">
        <v>46296</v>
      </c>
      <c r="B104" t="s">
        <v>105</v>
      </c>
      <c r="C104">
        <f t="shared" si="6"/>
        <v>5042</v>
      </c>
      <c r="D104" s="3">
        <v>6</v>
      </c>
      <c r="E104" s="2">
        <f t="shared" si="7"/>
        <v>1.1900039666798889E-3</v>
      </c>
      <c r="F104">
        <v>5036</v>
      </c>
    </row>
    <row r="105" spans="1:6" x14ac:dyDescent="0.25">
      <c r="A105" s="1">
        <v>46296</v>
      </c>
      <c r="B105" t="s">
        <v>106</v>
      </c>
      <c r="C105">
        <f t="shared" si="6"/>
        <v>2260</v>
      </c>
      <c r="D105" s="3">
        <v>176</v>
      </c>
      <c r="E105" s="2">
        <f t="shared" si="7"/>
        <v>7.7876106194690264E-2</v>
      </c>
      <c r="F105">
        <v>2084</v>
      </c>
    </row>
    <row r="106" spans="1:6" x14ac:dyDescent="0.25">
      <c r="A106" s="1">
        <v>46296</v>
      </c>
      <c r="B106" t="s">
        <v>107</v>
      </c>
      <c r="C106">
        <f t="shared" si="6"/>
        <v>94886</v>
      </c>
      <c r="D106" s="3">
        <v>21510</v>
      </c>
      <c r="E106" s="2">
        <f t="shared" si="7"/>
        <v>0.22669308433277829</v>
      </c>
      <c r="F106">
        <v>73376</v>
      </c>
    </row>
    <row r="107" spans="1:6" x14ac:dyDescent="0.25">
      <c r="A107" s="1">
        <v>46296</v>
      </c>
      <c r="B107" t="s">
        <v>108</v>
      </c>
      <c r="C107">
        <f t="shared" si="6"/>
        <v>2027520</v>
      </c>
      <c r="D107" s="3">
        <v>274909</v>
      </c>
      <c r="E107" s="2">
        <f t="shared" si="7"/>
        <v>0.13558879813762625</v>
      </c>
      <c r="F107">
        <v>1752611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725B88-6C93-4A60-866F-397020C145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Active_Inactive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Braeden Vaughn [SOS]</dc:creator>
  <cp:lastModifiedBy>Braeden Vaughn [SOS]</cp:lastModifiedBy>
  <dcterms:created xsi:type="dcterms:W3CDTF">2026-10-05T20:28:34Z</dcterms:created>
  <dcterms:modified xsi:type="dcterms:W3CDTF">2026-10-07T20:30:50Z</dcterms:modified>
</cp:coreProperties>
</file>